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教研室工作\3教研活动\活动安排\2023-2024（二）研修活动安排\"/>
    </mc:Choice>
  </mc:AlternateContent>
  <bookViews>
    <workbookView xWindow="0" yWindow="0" windowWidth="9405" windowHeight="8715"/>
  </bookViews>
  <sheets>
    <sheet name="Sheet1" sheetId="1" r:id="rId1"/>
    <sheet name="Sheet2" sheetId="2" r:id="rId2"/>
  </sheets>
  <calcPr calcId="162913"/>
</workbook>
</file>

<file path=xl/calcChain.xml><?xml version="1.0" encoding="utf-8"?>
<calcChain xmlns="http://schemas.openxmlformats.org/spreadsheetml/2006/main">
  <c r="O19" i="2" l="1"/>
  <c r="N19" i="2"/>
  <c r="M19" i="2"/>
  <c r="L19" i="2"/>
  <c r="K19" i="2"/>
  <c r="J19" i="2"/>
  <c r="I19" i="2"/>
  <c r="H19" i="2"/>
  <c r="G19" i="2"/>
  <c r="F19" i="2"/>
  <c r="E19" i="2"/>
  <c r="D19" i="2"/>
  <c r="C19" i="2"/>
  <c r="P18" i="2"/>
  <c r="P17" i="2"/>
  <c r="P16" i="2"/>
  <c r="P15" i="2"/>
  <c r="P14" i="2"/>
  <c r="P13" i="2"/>
  <c r="P12" i="2"/>
  <c r="P11" i="2"/>
  <c r="P10" i="2"/>
  <c r="P9" i="2"/>
  <c r="P8" i="2"/>
  <c r="P7" i="2"/>
  <c r="P6" i="2"/>
  <c r="P5" i="2"/>
  <c r="P4" i="2"/>
  <c r="P19" i="2" l="1"/>
</calcChain>
</file>

<file path=xl/sharedStrings.xml><?xml version="1.0" encoding="utf-8"?>
<sst xmlns="http://schemas.openxmlformats.org/spreadsheetml/2006/main" count="155" uniqueCount="121">
  <si>
    <t>活动日期</t>
  </si>
  <si>
    <t>学科</t>
  </si>
  <si>
    <t>年级</t>
  </si>
  <si>
    <t>活动内容及主讲人</t>
  </si>
  <si>
    <t>活动时间</t>
  </si>
  <si>
    <t>地点</t>
  </si>
  <si>
    <t>参加人</t>
  </si>
  <si>
    <t>负责研修员</t>
  </si>
  <si>
    <t>备注</t>
  </si>
  <si>
    <t>政治</t>
  </si>
  <si>
    <t>上午8:30</t>
  </si>
  <si>
    <t>陈英</t>
  </si>
  <si>
    <t>下午2:00</t>
  </si>
  <si>
    <t>序号</t>
  </si>
  <si>
    <t>6月18日周二</t>
  </si>
  <si>
    <t>生物</t>
  </si>
  <si>
    <t>高二</t>
  </si>
  <si>
    <t xml:space="preserve">  内容：“学生实验实践分享2”，主讲人：159中、回中、教院附中、鲁迅中学、师大附中、师大二附中、实验中学、铁二中、西城外国语、宣武外国语、育才、月坛、亚太备课组。</t>
  </si>
  <si>
    <t>研修学院东楼209（音乐教室）</t>
  </si>
  <si>
    <t>高二生物教师</t>
  </si>
  <si>
    <t>毕诗秀</t>
  </si>
  <si>
    <t>6月21日周五</t>
  </si>
  <si>
    <t>地理</t>
  </si>
  <si>
    <t>初中学科研修</t>
  </si>
  <si>
    <t>内容：入职第二年地理教师说课展示活动</t>
  </si>
  <si>
    <t>研修学院北楼104教室</t>
  </si>
  <si>
    <t>邬雪梅</t>
  </si>
  <si>
    <t>欢迎入职三年内教师观摩</t>
  </si>
  <si>
    <t>物理</t>
  </si>
  <si>
    <t>初中</t>
  </si>
  <si>
    <t>内容：北京市初中物理实验培训（第二期），主讲人：鲍建中。</t>
  </si>
  <si>
    <t>北京四中东校区初中部第三物理实验室</t>
  </si>
  <si>
    <t>初中物理教师（请各校指派1-2名初中物理教师参加）。</t>
  </si>
  <si>
    <t>张明</t>
  </si>
  <si>
    <t>四中初中部地址：西城区教场胡同4号（地铁6号线北海北站，D出口）</t>
  </si>
  <si>
    <t>6月20日周四</t>
  </si>
  <si>
    <t>美术</t>
  </si>
  <si>
    <t>全学段学科研修</t>
  </si>
  <si>
    <t>内容: 美术鉴赏模块 敦煌壁画系列  立体书创作 ，主讲人:北师大附中  段超</t>
  </si>
  <si>
    <t>全体美术教师</t>
  </si>
  <si>
    <t>张漫</t>
  </si>
  <si>
    <t>历史</t>
  </si>
  <si>
    <t>内容：课题申报书的打磨与润色提升   主讲人：诸葛福艳</t>
  </si>
  <si>
    <t>研修学院北楼106教室</t>
  </si>
  <si>
    <t>初、高中历史教研组长、骨干教师</t>
  </si>
  <si>
    <t>孟凡霞</t>
  </si>
  <si>
    <t>初一</t>
  </si>
  <si>
    <t>内容：本学期研修活动总结及期末复习建议，主讲人：潘青</t>
  </si>
  <si>
    <t>初一生物教师</t>
  </si>
  <si>
    <t>潘青</t>
  </si>
  <si>
    <t>内容：观摩“2024年北京市作业设计案例展示”</t>
  </si>
  <si>
    <t>网络研修</t>
  </si>
  <si>
    <t>腾讯会议号会发在微信群</t>
  </si>
  <si>
    <t>研修网</t>
  </si>
  <si>
    <t>冯乐</t>
  </si>
  <si>
    <t>信息科技/信息技术</t>
  </si>
  <si>
    <t>高中</t>
  </si>
  <si>
    <t>内容: 研究课《AI懂你——以情感分析为例探秘机器学习》，主讲人:月坛中学 安平</t>
  </si>
  <si>
    <t>高中信息技术教师</t>
  </si>
  <si>
    <t>熊雪亭</t>
  </si>
  <si>
    <t>数学</t>
  </si>
  <si>
    <t>课程名称：核心素养导向下，培养学生推理能力教学实践研修
内容：1.几何综合问题教学研究，主讲人：德胜中学宋玉锦
      2.交流总结</t>
  </si>
  <si>
    <t>报名本课程初高中数学教师</t>
  </si>
  <si>
    <t>黄婉华</t>
  </si>
  <si>
    <t>观摩教学视频案例：“与命题人对话，提高答题能力”系列案例（一）（二），主讲人张逸红、沈大富老师</t>
  </si>
  <si>
    <t>高二历史教师</t>
  </si>
  <si>
    <t>张逸红</t>
  </si>
  <si>
    <t>本周内均可观看</t>
  </si>
  <si>
    <t>6月19日周三</t>
  </si>
  <si>
    <t>英语</t>
  </si>
  <si>
    <t>下午1:20</t>
  </si>
  <si>
    <t>三十五中 志成讲堂</t>
  </si>
  <si>
    <t>请初一、初二、高一、高二英语教师按照本年级研修员在微信工作群内的通知要求参加此次活动。</t>
  </si>
  <si>
    <t>付琦
姜岚静
王雨芳
刘恒
闫雪梅</t>
  </si>
  <si>
    <t>此次活动参加人数较多，为保障活动准时开始，请老师们1:20前进入会场并就坐。</t>
  </si>
  <si>
    <t>内容：高二政治期末教学建议。主讲人：杨灵</t>
  </si>
  <si>
    <t>研修学院东楼第一阶梯教室</t>
  </si>
  <si>
    <t>杨灵</t>
  </si>
  <si>
    <t xml:space="preserve">    2023-2024（二）第17周西城教育研修学院中学部研修活动安排</t>
    <phoneticPr fontId="15" type="noConversion"/>
  </si>
  <si>
    <t>2024年6月17日-6月21日</t>
    <phoneticPr fontId="15" type="noConversion"/>
  </si>
  <si>
    <t>研修学院东楼504</t>
    <phoneticPr fontId="15" type="noConversion"/>
  </si>
  <si>
    <t>腾讯会议</t>
    <phoneticPr fontId="15" type="noConversion"/>
  </si>
  <si>
    <t>初一 初二
 高一 高二</t>
    <phoneticPr fontId="15" type="noConversion"/>
  </si>
  <si>
    <t>课程名称：初中综合社会实践活动与初中政治课堂教学整合的具体方法研究。
内容：综合社会实践活动分享</t>
    <phoneticPr fontId="15" type="noConversion"/>
  </si>
  <si>
    <t>初中政治教师</t>
    <phoneticPr fontId="15" type="noConversion"/>
  </si>
  <si>
    <t>教龄6年以内的青年政治教师</t>
    <phoneticPr fontId="15" type="noConversion"/>
  </si>
  <si>
    <t>高二政治教师</t>
    <phoneticPr fontId="15" type="noConversion"/>
  </si>
  <si>
    <t>北师大附中7层美术教室</t>
    <phoneticPr fontId="15" type="noConversion"/>
  </si>
  <si>
    <t>入职第二年初中地理教师</t>
    <phoneticPr fontId="15" type="noConversion"/>
  </si>
  <si>
    <t>第16周</t>
    <phoneticPr fontId="15" type="noConversion"/>
  </si>
  <si>
    <t>年级研修</t>
    <phoneticPr fontId="15" type="noConversion"/>
  </si>
  <si>
    <t>学科研修</t>
    <phoneticPr fontId="15" type="noConversion"/>
  </si>
  <si>
    <t>合计</t>
    <phoneticPr fontId="15" type="noConversion"/>
  </si>
  <si>
    <t>备注</t>
    <phoneticPr fontId="15" type="noConversion"/>
  </si>
  <si>
    <t>初一</t>
    <phoneticPr fontId="15" type="noConversion"/>
  </si>
  <si>
    <t>初二</t>
    <phoneticPr fontId="15" type="noConversion"/>
  </si>
  <si>
    <t>初三</t>
    <phoneticPr fontId="15" type="noConversion"/>
  </si>
  <si>
    <t>初中联合</t>
    <phoneticPr fontId="15" type="noConversion"/>
  </si>
  <si>
    <t>初中</t>
    <phoneticPr fontId="15" type="noConversion"/>
  </si>
  <si>
    <t>高一</t>
    <phoneticPr fontId="15" type="noConversion"/>
  </si>
  <si>
    <t>高二</t>
    <phoneticPr fontId="15" type="noConversion"/>
  </si>
  <si>
    <t>高三</t>
    <phoneticPr fontId="15" type="noConversion"/>
  </si>
  <si>
    <t>高中联合</t>
    <phoneticPr fontId="15" type="noConversion"/>
  </si>
  <si>
    <t>高中</t>
    <phoneticPr fontId="15" type="noConversion"/>
  </si>
  <si>
    <t>全学段</t>
    <phoneticPr fontId="15" type="noConversion"/>
  </si>
  <si>
    <t>语文</t>
    <phoneticPr fontId="15" type="noConversion"/>
  </si>
  <si>
    <t>数学</t>
    <phoneticPr fontId="15" type="noConversion"/>
  </si>
  <si>
    <t>英语</t>
    <phoneticPr fontId="15" type="noConversion"/>
  </si>
  <si>
    <t>历史</t>
    <phoneticPr fontId="15" type="noConversion"/>
  </si>
  <si>
    <t>地理</t>
    <phoneticPr fontId="15" type="noConversion"/>
  </si>
  <si>
    <t>政治</t>
    <phoneticPr fontId="15" type="noConversion"/>
  </si>
  <si>
    <t>物理</t>
    <phoneticPr fontId="15" type="noConversion"/>
  </si>
  <si>
    <t>化学</t>
    <phoneticPr fontId="15" type="noConversion"/>
  </si>
  <si>
    <t>生物</t>
    <phoneticPr fontId="15" type="noConversion"/>
  </si>
  <si>
    <t>音乐</t>
    <phoneticPr fontId="15" type="noConversion"/>
  </si>
  <si>
    <t>美术</t>
    <phoneticPr fontId="15" type="noConversion"/>
  </si>
  <si>
    <t>体育</t>
    <phoneticPr fontId="15" type="noConversion"/>
  </si>
  <si>
    <t>通用/劳动</t>
    <phoneticPr fontId="15" type="noConversion"/>
  </si>
  <si>
    <t>信息</t>
    <phoneticPr fontId="15" type="noConversion"/>
  </si>
  <si>
    <t>综合实践</t>
    <phoneticPr fontId="15" type="noConversion"/>
  </si>
  <si>
    <t>合计</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</si>
</sst>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8">
    <font>
      <sz val="11"/>
      <color theme="1"/>
      <name val="等线"/>
      <family val="2"/>
      <charset val="134"/>
      <scheme val="minor"/>
    </font>
    <font>
      <sz val="11"/>
      <color theme="1"/>
      <name val="等线"/>
      <family val="3"/>
      <charset val="134"/>
    </font>
    <font>
      <sz val="11"/>
      <name val="等线"/>
      <family val="3"/>
      <charset val="134"/>
    </font>
    <font>
      <sz val="10"/>
      <color theme="1"/>
      <name val="宋体"/>
      <family val="3"/>
      <charset val="134"/>
    </font>
    <font>
      <b/>
      <sz val="10"/>
      <color rgb="FF000000"/>
      <name val="宋体"/>
      <family val="3"/>
      <charset val="134"/>
    </font>
    <font>
      <sz val="14"/>
      <name val="黑体"/>
      <family val="3"/>
      <charset val="134"/>
    </font>
    <font>
      <sz val="10"/>
      <color theme="1"/>
      <name val="黑体"/>
      <family val="3"/>
      <charset val="134"/>
    </font>
    <font>
      <sz val="11"/>
      <color theme="1"/>
      <name val="等线"/>
      <family val="2"/>
      <charset val="134"/>
      <scheme val="minor"/>
    </font>
    <font>
      <sz val="11"/>
      <color theme="1"/>
      <name val="宋体"/>
      <family val="3"/>
      <charset val="134"/>
    </font>
    <font>
      <sz val="10"/>
      <color theme="1"/>
      <name val="宋体"/>
      <family val="3"/>
      <charset val="134"/>
    </font>
    <font>
      <sz val="11"/>
      <name val="宋体"/>
      <family val="3"/>
      <charset val="134"/>
    </font>
    <font>
      <sz val="12"/>
      <color theme="1"/>
      <name val="黑体"/>
      <family val="3"/>
      <charset val="134"/>
    </font>
    <font>
      <sz val="12"/>
      <color theme="1"/>
      <name val="宋体"/>
      <family val="3"/>
      <charset val="134"/>
    </font>
    <font>
      <sz val="10"/>
      <name val="宋体"/>
      <family val="3"/>
      <charset val="134"/>
    </font>
    <font>
      <sz val="11"/>
      <name val="等线"/>
      <family val="2"/>
      <charset val="134"/>
      <scheme val="minor"/>
    </font>
    <font>
      <sz val="9"/>
      <name val="等线"/>
      <family val="2"/>
      <charset val="134"/>
      <scheme val="minor"/>
    </font>
    <font>
      <sz val="11"/>
      <color theme="1"/>
      <name val="黑体"/>
      <family val="3"/>
      <charset val="134"/>
    </font>
    <font>
      <sz val="10"/>
      <color theme="1"/>
      <name val="等线"/>
      <family val="2"/>
      <charset val="134"/>
      <scheme val="minor"/>
    </font>
  </fonts>
  <fills count="3">
    <fill>
      <patternFill patternType="none"/>
    </fill>
    <fill>
      <patternFill patternType="gray125"/>
    </fill>
    <fill>
      <patternFill patternType="none"/>
    </fill>
  </fills>
  <borders count="14">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3" fillId="2" borderId="0" xfId="0" applyFont="1" applyFill="1" applyBorder="1" applyAlignment="1">
      <alignment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8" fillId="2" borderId="2"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1"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13" fillId="2" borderId="8" xfId="0" applyFont="1" applyFill="1" applyBorder="1" applyAlignment="1">
      <alignment vertical="center" wrapText="1"/>
    </xf>
    <xf numFmtId="0" fontId="9" fillId="2" borderId="8" xfId="0" applyFont="1" applyFill="1" applyBorder="1" applyAlignment="1">
      <alignment horizontal="left" vertical="center" wrapText="1"/>
    </xf>
    <xf numFmtId="0" fontId="12"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center" wrapText="1"/>
      <protection locked="0"/>
    </xf>
    <xf numFmtId="0" fontId="4" fillId="2" borderId="1" xfId="0" applyFont="1" applyFill="1" applyBorder="1" applyAlignment="1">
      <alignment vertical="center" wrapText="1"/>
    </xf>
    <xf numFmtId="0" fontId="8" fillId="2" borderId="2" xfId="0" applyFont="1" applyFill="1" applyBorder="1" applyAlignment="1">
      <alignment horizontal="right" vertical="center" wrapText="1"/>
    </xf>
    <xf numFmtId="0" fontId="11" fillId="2" borderId="3"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2" fillId="2" borderId="7" xfId="0" applyFont="1" applyFill="1" applyBorder="1" applyAlignment="1">
      <alignment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5" xfId="0" applyFont="1" applyFill="1" applyBorder="1" applyAlignment="1">
      <alignment vertical="center" wrapText="1"/>
    </xf>
    <xf numFmtId="0" fontId="9" fillId="2" borderId="5" xfId="0" applyFont="1" applyFill="1" applyBorder="1" applyAlignment="1">
      <alignment vertical="center" wrapText="1"/>
    </xf>
    <xf numFmtId="176" fontId="13" fillId="2" borderId="5" xfId="0" applyNumberFormat="1"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3" xfId="0" applyBorder="1">
      <alignment vertical="center"/>
    </xf>
    <xf numFmtId="0" fontId="17" fillId="0" borderId="3" xfId="0" applyFont="1" applyBorder="1" applyAlignment="1">
      <alignment vertical="center" wrapText="1"/>
    </xf>
    <xf numFmtId="0" fontId="0" fillId="0" borderId="3" xfId="0" applyBorder="1" applyAlignment="1">
      <alignment vertical="center" wrapText="1"/>
    </xf>
    <xf numFmtId="0" fontId="0" fillId="2" borderId="3" xfId="0" applyFill="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304800</xdr:colOff>
      <xdr:row>9</xdr:row>
      <xdr:rowOff>133350</xdr:rowOff>
    </xdr:from>
    <xdr:ext cx="4943475" cy="2324100"/>
    <xdr:pic>
      <xdr:nvPicPr>
        <xdr:cNvPr id="2" name="图片 1"/>
        <xdr:cNvPicPr/>
      </xdr:nvPicPr>
      <xdr:blipFill>
        <a:blip xmlns:r="http://schemas.openxmlformats.org/officeDocument/2006/relationships" r:embed="rId1"/>
        <a:stretch>
          <a:fillRect/>
        </a:stretch>
      </xdr:blipFill>
      <xdr:spPr>
        <a:xfrm>
          <a:off x="4429125" y="4410075"/>
          <a:ext cx="4943475" cy="2324100"/>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zoomScaleNormal="100" workbookViewId="0">
      <selection activeCell="H26" sqref="H26"/>
    </sheetView>
  </sheetViews>
  <sheetFormatPr defaultRowHeight="14.25"/>
  <cols>
    <col min="1" max="1" width="4.875" style="21" customWidth="1"/>
    <col min="2" max="2" width="10.375" style="21" customWidth="1"/>
    <col min="3" max="3" width="9.25" style="21" customWidth="1"/>
    <col min="4" max="4" width="8.625" style="27" customWidth="1"/>
    <col min="5" max="5" width="84.625" style="22" customWidth="1"/>
    <col min="6" max="6" width="8.875" style="23" customWidth="1"/>
    <col min="7" max="7" width="9.125" style="23" customWidth="1"/>
    <col min="8" max="8" width="22.375" style="21" customWidth="1"/>
    <col min="9" max="9" width="10.75" style="21" customWidth="1"/>
    <col min="10" max="10" width="25" style="23" customWidth="1"/>
    <col min="11" max="12" width="9" style="23"/>
    <col min="13" max="13" width="9" style="23" customWidth="1"/>
    <col min="14" max="26" width="9" style="23"/>
  </cols>
  <sheetData>
    <row r="1" spans="1:26" ht="18.75">
      <c r="A1" s="24"/>
      <c r="B1" s="24"/>
      <c r="C1" s="24"/>
      <c r="D1" s="24"/>
      <c r="E1" s="40" t="s">
        <v>78</v>
      </c>
      <c r="F1" s="40"/>
      <c r="G1" s="40"/>
      <c r="H1" s="2"/>
      <c r="I1" s="3"/>
      <c r="J1" s="3"/>
      <c r="K1" s="3"/>
      <c r="L1" s="3"/>
    </row>
    <row r="2" spans="1:26">
      <c r="B2" s="4"/>
      <c r="C2" s="4"/>
      <c r="D2" s="25"/>
      <c r="E2" s="4"/>
      <c r="F2" s="5"/>
      <c r="G2" s="4"/>
      <c r="H2" s="4"/>
      <c r="I2" s="4"/>
      <c r="J2" s="6" t="s">
        <v>79</v>
      </c>
    </row>
    <row r="3" spans="1:26" s="20" customFormat="1" ht="21.75" customHeight="1">
      <c r="A3" s="7" t="s">
        <v>13</v>
      </c>
      <c r="B3" s="7" t="s">
        <v>0</v>
      </c>
      <c r="C3" s="7" t="s">
        <v>1</v>
      </c>
      <c r="D3" s="26" t="s">
        <v>2</v>
      </c>
      <c r="E3" s="7" t="s">
        <v>3</v>
      </c>
      <c r="F3" s="8" t="s">
        <v>4</v>
      </c>
      <c r="G3" s="7" t="s">
        <v>5</v>
      </c>
      <c r="H3" s="7" t="s">
        <v>6</v>
      </c>
      <c r="I3" s="38" t="s">
        <v>7</v>
      </c>
      <c r="J3" s="7" t="s">
        <v>8</v>
      </c>
      <c r="K3" s="9"/>
      <c r="L3" s="9"/>
      <c r="M3" s="9"/>
      <c r="N3" s="9"/>
      <c r="O3" s="9"/>
      <c r="P3" s="9"/>
      <c r="Q3" s="9"/>
      <c r="R3" s="9"/>
      <c r="S3" s="9"/>
      <c r="T3" s="9"/>
      <c r="U3" s="9"/>
      <c r="V3" s="9"/>
      <c r="W3" s="9"/>
      <c r="X3" s="9"/>
      <c r="Y3" s="9"/>
      <c r="Z3" s="9"/>
    </row>
    <row r="4" spans="1:26" ht="28.5" customHeight="1">
      <c r="A4" s="10">
        <v>1</v>
      </c>
      <c r="B4" s="31" t="s">
        <v>14</v>
      </c>
      <c r="C4" s="37" t="s">
        <v>9</v>
      </c>
      <c r="D4" s="33" t="s">
        <v>29</v>
      </c>
      <c r="E4" s="32" t="s">
        <v>50</v>
      </c>
      <c r="F4" s="33" t="s">
        <v>10</v>
      </c>
      <c r="G4" s="33" t="s">
        <v>81</v>
      </c>
      <c r="H4" s="31" t="s">
        <v>85</v>
      </c>
      <c r="I4" s="31" t="s">
        <v>11</v>
      </c>
      <c r="J4" s="33" t="s">
        <v>52</v>
      </c>
    </row>
    <row r="5" spans="1:26" ht="45" customHeight="1">
      <c r="A5" s="10">
        <v>2</v>
      </c>
      <c r="B5" s="31" t="s">
        <v>14</v>
      </c>
      <c r="C5" s="31" t="s">
        <v>9</v>
      </c>
      <c r="D5" s="33" t="s">
        <v>16</v>
      </c>
      <c r="E5" s="32" t="s">
        <v>75</v>
      </c>
      <c r="F5" s="33" t="s">
        <v>10</v>
      </c>
      <c r="G5" s="33" t="s">
        <v>76</v>
      </c>
      <c r="H5" s="31" t="s">
        <v>86</v>
      </c>
      <c r="I5" s="31" t="s">
        <v>77</v>
      </c>
      <c r="J5" s="34"/>
    </row>
    <row r="6" spans="1:26" ht="38.25" customHeight="1">
      <c r="A6" s="29">
        <v>3</v>
      </c>
      <c r="B6" s="31" t="s">
        <v>14</v>
      </c>
      <c r="C6" s="37" t="s">
        <v>9</v>
      </c>
      <c r="D6" s="33" t="s">
        <v>23</v>
      </c>
      <c r="E6" s="32" t="s">
        <v>83</v>
      </c>
      <c r="F6" s="33" t="s">
        <v>10</v>
      </c>
      <c r="G6" s="33" t="s">
        <v>53</v>
      </c>
      <c r="H6" s="31" t="s">
        <v>84</v>
      </c>
      <c r="I6" s="31" t="s">
        <v>54</v>
      </c>
      <c r="J6" s="34"/>
    </row>
    <row r="7" spans="1:26" ht="69.75" customHeight="1">
      <c r="A7" s="29">
        <v>4</v>
      </c>
      <c r="B7" s="31" t="s">
        <v>14</v>
      </c>
      <c r="C7" s="37" t="s">
        <v>28</v>
      </c>
      <c r="D7" s="33" t="s">
        <v>29</v>
      </c>
      <c r="E7" s="32" t="s">
        <v>30</v>
      </c>
      <c r="F7" s="33" t="s">
        <v>10</v>
      </c>
      <c r="G7" s="33" t="s">
        <v>31</v>
      </c>
      <c r="H7" s="31" t="s">
        <v>32</v>
      </c>
      <c r="I7" s="31" t="s">
        <v>33</v>
      </c>
      <c r="J7" s="33" t="s">
        <v>34</v>
      </c>
    </row>
    <row r="8" spans="1:26" ht="34.5" customHeight="1">
      <c r="A8" s="29">
        <v>5</v>
      </c>
      <c r="B8" s="35" t="s">
        <v>14</v>
      </c>
      <c r="C8" s="37" t="s">
        <v>15</v>
      </c>
      <c r="D8" s="33" t="s">
        <v>46</v>
      </c>
      <c r="E8" s="32" t="s">
        <v>47</v>
      </c>
      <c r="F8" s="33" t="s">
        <v>10</v>
      </c>
      <c r="G8" s="33" t="s">
        <v>80</v>
      </c>
      <c r="H8" s="31" t="s">
        <v>48</v>
      </c>
      <c r="I8" s="31" t="s">
        <v>49</v>
      </c>
      <c r="J8" s="34"/>
    </row>
    <row r="9" spans="1:26" ht="58.5" customHeight="1">
      <c r="A9" s="29">
        <v>6</v>
      </c>
      <c r="B9" s="31" t="s">
        <v>14</v>
      </c>
      <c r="C9" s="31" t="s">
        <v>15</v>
      </c>
      <c r="D9" s="33" t="s">
        <v>16</v>
      </c>
      <c r="E9" s="32" t="s">
        <v>17</v>
      </c>
      <c r="F9" s="33" t="s">
        <v>10</v>
      </c>
      <c r="G9" s="33" t="s">
        <v>18</v>
      </c>
      <c r="H9" s="31" t="s">
        <v>19</v>
      </c>
      <c r="I9" s="31" t="s">
        <v>20</v>
      </c>
      <c r="J9" s="34"/>
    </row>
    <row r="10" spans="1:26" ht="222" customHeight="1">
      <c r="A10" s="29">
        <v>7</v>
      </c>
      <c r="B10" s="31" t="s">
        <v>68</v>
      </c>
      <c r="C10" s="37" t="s">
        <v>69</v>
      </c>
      <c r="D10" s="33" t="s">
        <v>82</v>
      </c>
      <c r="E10" s="36"/>
      <c r="F10" s="33" t="s">
        <v>70</v>
      </c>
      <c r="G10" s="33" t="s">
        <v>71</v>
      </c>
      <c r="H10" s="39" t="s">
        <v>72</v>
      </c>
      <c r="I10" s="31" t="s">
        <v>73</v>
      </c>
      <c r="J10" s="33" t="s">
        <v>74</v>
      </c>
    </row>
    <row r="11" spans="1:26" ht="21.75" customHeight="1">
      <c r="A11" s="29">
        <v>8</v>
      </c>
      <c r="B11" s="35" t="s">
        <v>35</v>
      </c>
      <c r="C11" s="37" t="s">
        <v>41</v>
      </c>
      <c r="D11" s="33" t="s">
        <v>16</v>
      </c>
      <c r="E11" s="32" t="s">
        <v>64</v>
      </c>
      <c r="F11" s="33" t="s">
        <v>10</v>
      </c>
      <c r="G11" s="33" t="s">
        <v>51</v>
      </c>
      <c r="H11" s="31" t="s">
        <v>65</v>
      </c>
      <c r="I11" s="31" t="s">
        <v>66</v>
      </c>
      <c r="J11" s="33" t="s">
        <v>67</v>
      </c>
    </row>
    <row r="12" spans="1:26" ht="40.5" customHeight="1">
      <c r="A12" s="29">
        <v>9</v>
      </c>
      <c r="B12" s="31" t="s">
        <v>35</v>
      </c>
      <c r="C12" s="37" t="s">
        <v>41</v>
      </c>
      <c r="D12" s="33" t="s">
        <v>37</v>
      </c>
      <c r="E12" s="32" t="s">
        <v>42</v>
      </c>
      <c r="F12" s="33" t="s">
        <v>10</v>
      </c>
      <c r="G12" s="33" t="s">
        <v>43</v>
      </c>
      <c r="H12" s="39" t="s">
        <v>44</v>
      </c>
      <c r="I12" s="31" t="s">
        <v>45</v>
      </c>
      <c r="J12" s="34"/>
    </row>
    <row r="13" spans="1:26" ht="48.75" customHeight="1">
      <c r="A13" s="29">
        <v>10</v>
      </c>
      <c r="B13" s="31" t="s">
        <v>35</v>
      </c>
      <c r="C13" s="37" t="s">
        <v>36</v>
      </c>
      <c r="D13" s="33" t="s">
        <v>37</v>
      </c>
      <c r="E13" s="32" t="s">
        <v>38</v>
      </c>
      <c r="F13" s="33" t="s">
        <v>10</v>
      </c>
      <c r="G13" s="33" t="s">
        <v>87</v>
      </c>
      <c r="H13" s="31" t="s">
        <v>39</v>
      </c>
      <c r="I13" s="31" t="s">
        <v>40</v>
      </c>
      <c r="J13" s="34"/>
    </row>
    <row r="14" spans="1:26" ht="29.25" customHeight="1">
      <c r="A14" s="29">
        <v>11</v>
      </c>
      <c r="B14" s="31" t="s">
        <v>35</v>
      </c>
      <c r="C14" s="37" t="s">
        <v>55</v>
      </c>
      <c r="D14" s="33" t="s">
        <v>56</v>
      </c>
      <c r="E14" s="32" t="s">
        <v>57</v>
      </c>
      <c r="F14" s="33" t="s">
        <v>10</v>
      </c>
      <c r="G14" s="33" t="s">
        <v>53</v>
      </c>
      <c r="H14" s="31" t="s">
        <v>58</v>
      </c>
      <c r="I14" s="31" t="s">
        <v>59</v>
      </c>
      <c r="J14" s="34"/>
    </row>
    <row r="15" spans="1:26" ht="43.5" customHeight="1">
      <c r="A15" s="29">
        <v>12</v>
      </c>
      <c r="B15" s="31" t="s">
        <v>35</v>
      </c>
      <c r="C15" s="37" t="s">
        <v>60</v>
      </c>
      <c r="D15" s="33" t="s">
        <v>37</v>
      </c>
      <c r="E15" s="32" t="s">
        <v>61</v>
      </c>
      <c r="F15" s="33" t="s">
        <v>12</v>
      </c>
      <c r="G15" s="33" t="s">
        <v>51</v>
      </c>
      <c r="H15" s="31" t="s">
        <v>62</v>
      </c>
      <c r="I15" s="31" t="s">
        <v>63</v>
      </c>
      <c r="J15" s="33" t="s">
        <v>52</v>
      </c>
    </row>
    <row r="16" spans="1:26" ht="39.75" customHeight="1">
      <c r="A16" s="29">
        <v>13</v>
      </c>
      <c r="B16" s="31" t="s">
        <v>21</v>
      </c>
      <c r="C16" s="31" t="s">
        <v>22</v>
      </c>
      <c r="D16" s="33" t="s">
        <v>23</v>
      </c>
      <c r="E16" s="32" t="s">
        <v>24</v>
      </c>
      <c r="F16" s="33" t="s">
        <v>10</v>
      </c>
      <c r="G16" s="33" t="s">
        <v>25</v>
      </c>
      <c r="H16" s="31" t="s">
        <v>88</v>
      </c>
      <c r="I16" s="31" t="s">
        <v>26</v>
      </c>
      <c r="J16" s="33" t="s">
        <v>27</v>
      </c>
    </row>
    <row r="17" spans="1:10">
      <c r="A17" s="11"/>
      <c r="B17" s="11"/>
      <c r="C17" s="12"/>
      <c r="D17" s="30"/>
      <c r="E17" s="13"/>
      <c r="F17" s="1"/>
      <c r="G17" s="1"/>
      <c r="H17" s="11"/>
      <c r="I17" s="11"/>
      <c r="J17" s="1"/>
    </row>
    <row r="18" spans="1:10">
      <c r="A18" s="11"/>
      <c r="B18" s="11"/>
      <c r="C18" s="12"/>
      <c r="D18" s="30"/>
      <c r="E18" s="13"/>
      <c r="F18" s="1"/>
      <c r="G18" s="1"/>
      <c r="H18" s="11"/>
      <c r="I18" s="11"/>
      <c r="J18" s="1"/>
    </row>
    <row r="19" spans="1:10">
      <c r="C19" s="14"/>
      <c r="D19" s="28"/>
    </row>
    <row r="20" spans="1:10">
      <c r="C20" s="14"/>
      <c r="D20" s="28"/>
    </row>
    <row r="21" spans="1:10">
      <c r="C21" s="14"/>
      <c r="D21" s="28"/>
    </row>
    <row r="22" spans="1:10">
      <c r="C22" s="14"/>
      <c r="D22" s="28"/>
    </row>
    <row r="23" spans="1:10">
      <c r="C23" s="14"/>
      <c r="D23" s="28"/>
    </row>
    <row r="24" spans="1:10">
      <c r="C24" s="14"/>
      <c r="D24" s="28"/>
    </row>
    <row r="25" spans="1:10">
      <c r="C25" s="14"/>
      <c r="D25" s="28"/>
    </row>
    <row r="26" spans="1:10">
      <c r="C26" s="14"/>
      <c r="D26" s="28"/>
    </row>
    <row r="27" spans="1:10">
      <c r="C27" s="14"/>
      <c r="D27" s="28"/>
    </row>
    <row r="28" spans="1:10">
      <c r="C28" s="14"/>
      <c r="D28" s="28"/>
    </row>
    <row r="29" spans="1:10">
      <c r="C29" s="14"/>
      <c r="D29" s="28"/>
    </row>
    <row r="30" spans="1:10">
      <c r="C30" s="14"/>
      <c r="D30" s="28"/>
    </row>
    <row r="31" spans="1:10">
      <c r="C31" s="14"/>
      <c r="D31" s="28"/>
    </row>
    <row r="32" spans="1:10">
      <c r="C32" s="14"/>
      <c r="D32" s="28"/>
    </row>
    <row r="33" spans="3:4">
      <c r="C33" s="14"/>
      <c r="D33" s="28"/>
    </row>
    <row r="34" spans="3:4">
      <c r="C34" s="14"/>
      <c r="D34" s="28"/>
    </row>
    <row r="35" spans="3:4">
      <c r="C35" s="14"/>
      <c r="D35" s="28"/>
    </row>
    <row r="36" spans="3:4">
      <c r="C36" s="14"/>
      <c r="D36" s="28"/>
    </row>
    <row r="37" spans="3:4">
      <c r="C37" s="14"/>
      <c r="D37" s="28"/>
    </row>
    <row r="38" spans="3:4">
      <c r="C38" s="14"/>
      <c r="D38" s="28"/>
    </row>
    <row r="39" spans="3:4">
      <c r="C39" s="14"/>
      <c r="D39" s="28"/>
    </row>
    <row r="40" spans="3:4">
      <c r="C40" s="14"/>
      <c r="D40" s="28"/>
    </row>
    <row r="41" spans="3:4">
      <c r="C41" s="14"/>
      <c r="D41" s="28"/>
    </row>
    <row r="42" spans="3:4">
      <c r="C42" s="14"/>
      <c r="D42" s="28"/>
    </row>
    <row r="43" spans="3:4">
      <c r="C43" s="14"/>
      <c r="D43" s="28"/>
    </row>
    <row r="44" spans="3:4">
      <c r="C44" s="14"/>
      <c r="D44" s="28"/>
    </row>
    <row r="45" spans="3:4">
      <c r="C45" s="14"/>
      <c r="D45" s="28"/>
    </row>
    <row r="46" spans="3:4">
      <c r="C46" s="14"/>
      <c r="D46" s="28"/>
    </row>
    <row r="47" spans="3:4">
      <c r="C47" s="14"/>
      <c r="D47" s="28"/>
    </row>
    <row r="48" spans="3:4">
      <c r="C48" s="14"/>
      <c r="D48" s="28"/>
    </row>
    <row r="49" spans="3:4">
      <c r="C49" s="14"/>
      <c r="D49" s="28"/>
    </row>
    <row r="50" spans="3:4">
      <c r="C50" s="14"/>
      <c r="D50" s="28"/>
    </row>
    <row r="51" spans="3:4">
      <c r="C51" s="14"/>
      <c r="D51" s="28"/>
    </row>
    <row r="52" spans="3:4">
      <c r="C52" s="14"/>
      <c r="D52" s="28"/>
    </row>
    <row r="53" spans="3:4">
      <c r="C53" s="14"/>
      <c r="D53" s="28"/>
    </row>
    <row r="54" spans="3:4">
      <c r="C54" s="14"/>
      <c r="D54" s="28"/>
    </row>
    <row r="55" spans="3:4">
      <c r="C55" s="14"/>
      <c r="D55" s="28"/>
    </row>
    <row r="56" spans="3:4">
      <c r="C56" s="14"/>
      <c r="D56" s="28"/>
    </row>
    <row r="57" spans="3:4">
      <c r="C57" s="14"/>
      <c r="D57" s="28"/>
    </row>
    <row r="58" spans="3:4">
      <c r="C58" s="14"/>
      <c r="D58" s="28"/>
    </row>
    <row r="59" spans="3:4">
      <c r="C59" s="14"/>
      <c r="D59" s="28"/>
    </row>
    <row r="60" spans="3:4">
      <c r="C60" s="14"/>
      <c r="D60" s="28"/>
    </row>
    <row r="61" spans="3:4">
      <c r="C61" s="14"/>
      <c r="D61" s="28"/>
    </row>
    <row r="62" spans="3:4">
      <c r="C62" s="14"/>
      <c r="D62" s="28"/>
    </row>
    <row r="63" spans="3:4">
      <c r="C63" s="14"/>
      <c r="D63" s="28"/>
    </row>
    <row r="64" spans="3:4">
      <c r="C64" s="14"/>
      <c r="D64" s="28"/>
    </row>
    <row r="65" spans="2:9">
      <c r="C65" s="14"/>
      <c r="D65" s="28"/>
    </row>
    <row r="66" spans="2:9">
      <c r="C66" s="14"/>
      <c r="D66" s="28"/>
    </row>
    <row r="67" spans="2:9">
      <c r="C67" s="14"/>
      <c r="D67" s="28"/>
    </row>
    <row r="68" spans="2:9">
      <c r="C68" s="14"/>
      <c r="D68" s="28"/>
    </row>
    <row r="69" spans="2:9">
      <c r="C69" s="14"/>
      <c r="D69" s="28"/>
    </row>
    <row r="70" spans="2:9">
      <c r="C70" s="14"/>
      <c r="D70" s="28"/>
    </row>
    <row r="71" spans="2:9">
      <c r="C71" s="14"/>
      <c r="D71" s="28"/>
    </row>
    <row r="72" spans="2:9">
      <c r="C72" s="14"/>
      <c r="D72" s="28"/>
    </row>
    <row r="73" spans="2:9">
      <c r="C73" s="14"/>
      <c r="D73" s="28"/>
    </row>
    <row r="74" spans="2:9">
      <c r="C74" s="14"/>
      <c r="D74" s="28"/>
    </row>
    <row r="75" spans="2:9">
      <c r="C75" s="14"/>
      <c r="D75" s="28"/>
    </row>
    <row r="76" spans="2:9">
      <c r="C76" s="14"/>
      <c r="D76" s="28"/>
    </row>
    <row r="77" spans="2:9">
      <c r="C77" s="14"/>
      <c r="D77" s="28"/>
    </row>
    <row r="78" spans="2:9">
      <c r="B78" s="15"/>
      <c r="C78" s="16"/>
      <c r="D78" s="28"/>
      <c r="E78" s="17"/>
      <c r="F78" s="18"/>
      <c r="G78" s="18"/>
      <c r="H78" s="17"/>
      <c r="I78" s="15"/>
    </row>
    <row r="79" spans="2:9">
      <c r="C79" s="14"/>
      <c r="D79" s="28"/>
      <c r="H79" s="19"/>
    </row>
    <row r="80" spans="2:9">
      <c r="C80" s="14"/>
      <c r="D80" s="28"/>
    </row>
    <row r="81" spans="3:4">
      <c r="C81" s="14"/>
      <c r="D81" s="28"/>
    </row>
    <row r="82" spans="3:4">
      <c r="C82" s="14"/>
      <c r="D82" s="28"/>
    </row>
    <row r="83" spans="3:4">
      <c r="C83" s="14"/>
      <c r="D83" s="28"/>
    </row>
    <row r="84" spans="3:4">
      <c r="C84" s="14"/>
      <c r="D84" s="28"/>
    </row>
    <row r="85" spans="3:4">
      <c r="C85" s="14"/>
      <c r="D85" s="28"/>
    </row>
    <row r="86" spans="3:4">
      <c r="C86" s="14"/>
      <c r="D86" s="28"/>
    </row>
    <row r="87" spans="3:4">
      <c r="C87" s="14"/>
      <c r="D87" s="28"/>
    </row>
    <row r="88" spans="3:4">
      <c r="C88" s="14"/>
      <c r="D88" s="28"/>
    </row>
    <row r="89" spans="3:4">
      <c r="C89" s="14"/>
      <c r="D89" s="28"/>
    </row>
  </sheetData>
  <sortState ref="A4:K16">
    <sortCondition ref="B4:B16"/>
    <sortCondition descending="1" ref="C4:C16"/>
    <sortCondition ref="D4:D16"/>
  </sortState>
  <mergeCells count="1">
    <mergeCell ref="E1:G1"/>
  </mergeCells>
  <phoneticPr fontId="15" type="noConversion"/>
  <dataValidations count="5">
    <dataValidation type="list" allowBlank="1" showDropDown="1" showInputMessage="1" showErrorMessage="1" sqref="C3">
      <formula1>"语文,数学,英语,历史,地理,政治,物理,化学,生物,体育,音乐,美术,通用技术与劳动教育,信息科技/信息技术,综合实践活动"</formula1>
    </dataValidation>
    <dataValidation type="list" allowBlank="1" showInputMessage="1" showErrorMessage="1" sqref="C4:C89">
      <formula1>"语文,数学,英语,历史,地理,政治,物理,化学,生物,体育,音乐,美术,通用技术与劳动教育,信息科技/信息技术,综合实践活动"</formula1>
    </dataValidation>
    <dataValidation type="list" allowBlank="1" showDropDown="1" showInputMessage="1" showErrorMessage="1" sqref="D3">
      <formula1>"初一,初二,初三,初中,初中学科研修,高一,高二,高三,高中,高中学科研修,全学段学科研修"</formula1>
    </dataValidation>
    <dataValidation type="list" allowBlank="1" showInputMessage="1" showErrorMessage="1" sqref="D19:D89">
      <formula1>"初一,初二,初三,初中,初中学科研修,高一,高二,高三,高中,高中学科研修,全学段学科研修"</formula1>
    </dataValidation>
    <dataValidation type="list" errorStyle="information" allowBlank="1" showInputMessage="1" showErrorMessage="1" sqref="D4:D18">
      <formula1>"初一,初二,初三,初中,初中学科研修,高一,高二,高三,高中,高中学科研修,全学段学科研修,高一高二"</formula1>
    </dataValidation>
  </dataValidations>
  <printOptions horizontalCentered="1"/>
  <pageMargins left="0.51181102362204722" right="0.11811023622047245" top="0.74803149606299213" bottom="0.74803149606299213" header="0.31496062992125984" footer="0.31496062992125984"/>
  <pageSetup paperSize="8"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selection activeCell="J12" sqref="J12"/>
    </sheetView>
  </sheetViews>
  <sheetFormatPr defaultRowHeight="14.25"/>
  <cols>
    <col min="1" max="1" width="7.125" customWidth="1"/>
    <col min="2" max="2" width="10.125" customWidth="1"/>
    <col min="6" max="6" width="11.875" customWidth="1"/>
    <col min="11" max="11" width="12.375" customWidth="1"/>
    <col min="15" max="15" width="11.625" customWidth="1"/>
  </cols>
  <sheetData>
    <row r="2" spans="2:17" ht="20.25" customHeight="1">
      <c r="B2" s="41" t="s">
        <v>89</v>
      </c>
      <c r="C2" s="42" t="s">
        <v>90</v>
      </c>
      <c r="D2" s="43"/>
      <c r="E2" s="43"/>
      <c r="F2" s="43"/>
      <c r="G2" s="43"/>
      <c r="H2" s="43"/>
      <c r="I2" s="43"/>
      <c r="J2" s="43"/>
      <c r="K2" s="43"/>
      <c r="L2" s="44"/>
      <c r="M2" s="42" t="s">
        <v>91</v>
      </c>
      <c r="N2" s="43"/>
      <c r="O2" s="43"/>
      <c r="P2" s="41" t="s">
        <v>92</v>
      </c>
      <c r="Q2" s="45" t="s">
        <v>93</v>
      </c>
    </row>
    <row r="3" spans="2:17" s="48" customFormat="1" ht="20.25" customHeight="1">
      <c r="B3" s="46"/>
      <c r="C3" s="47" t="s">
        <v>94</v>
      </c>
      <c r="D3" s="47" t="s">
        <v>95</v>
      </c>
      <c r="E3" s="47" t="s">
        <v>96</v>
      </c>
      <c r="F3" s="47" t="s">
        <v>97</v>
      </c>
      <c r="G3" s="47" t="s">
        <v>98</v>
      </c>
      <c r="H3" s="47" t="s">
        <v>99</v>
      </c>
      <c r="I3" s="47" t="s">
        <v>100</v>
      </c>
      <c r="J3" s="47" t="s">
        <v>101</v>
      </c>
      <c r="K3" s="47" t="s">
        <v>102</v>
      </c>
      <c r="L3" s="47" t="s">
        <v>103</v>
      </c>
      <c r="M3" s="47" t="s">
        <v>98</v>
      </c>
      <c r="N3" s="47" t="s">
        <v>103</v>
      </c>
      <c r="O3" s="47" t="s">
        <v>104</v>
      </c>
      <c r="P3" s="46"/>
      <c r="Q3" s="45"/>
    </row>
    <row r="4" spans="2:17" ht="20.25" customHeight="1">
      <c r="B4" s="49" t="s">
        <v>105</v>
      </c>
      <c r="C4" s="49"/>
      <c r="D4" s="49"/>
      <c r="E4" s="49"/>
      <c r="F4" s="49"/>
      <c r="G4" s="49"/>
      <c r="H4" s="49"/>
      <c r="I4" s="49"/>
      <c r="J4" s="49"/>
      <c r="K4" s="49"/>
      <c r="L4" s="49"/>
      <c r="M4" s="49"/>
      <c r="N4" s="49"/>
      <c r="O4" s="49"/>
      <c r="P4" s="49">
        <f t="shared" ref="P4:P19" si="0">SUM(C4:O4)</f>
        <v>0</v>
      </c>
      <c r="Q4" s="49"/>
    </row>
    <row r="5" spans="2:17" ht="20.25" customHeight="1">
      <c r="B5" s="49" t="s">
        <v>106</v>
      </c>
      <c r="C5" s="49"/>
      <c r="D5" s="49"/>
      <c r="E5" s="49"/>
      <c r="F5" s="49"/>
      <c r="G5" s="49"/>
      <c r="H5" s="49"/>
      <c r="I5" s="49"/>
      <c r="J5" s="49"/>
      <c r="K5" s="49"/>
      <c r="L5" s="49"/>
      <c r="M5" s="49"/>
      <c r="N5" s="49"/>
      <c r="O5" s="49"/>
      <c r="P5" s="49">
        <f t="shared" si="0"/>
        <v>0</v>
      </c>
      <c r="Q5" s="49"/>
    </row>
    <row r="6" spans="2:17" ht="20.25" customHeight="1">
      <c r="B6" s="49" t="s">
        <v>107</v>
      </c>
      <c r="C6" s="49"/>
      <c r="D6" s="49"/>
      <c r="E6" s="49"/>
      <c r="F6" s="49"/>
      <c r="G6" s="49"/>
      <c r="H6" s="49"/>
      <c r="I6" s="49"/>
      <c r="J6" s="49"/>
      <c r="K6" s="50"/>
      <c r="L6" s="49"/>
      <c r="M6" s="49"/>
      <c r="N6" s="49"/>
      <c r="O6" s="49"/>
      <c r="P6" s="49">
        <f t="shared" si="0"/>
        <v>0</v>
      </c>
      <c r="Q6" s="49"/>
    </row>
    <row r="7" spans="2:17" ht="20.25" customHeight="1">
      <c r="B7" s="49" t="s">
        <v>108</v>
      </c>
      <c r="C7" s="49"/>
      <c r="D7" s="49"/>
      <c r="E7" s="49"/>
      <c r="F7" s="49"/>
      <c r="G7" s="49"/>
      <c r="H7" s="49"/>
      <c r="I7" s="49"/>
      <c r="J7" s="49"/>
      <c r="K7" s="49"/>
      <c r="L7" s="51"/>
      <c r="M7" s="49"/>
      <c r="N7" s="49"/>
      <c r="O7" s="49"/>
      <c r="P7" s="49">
        <f t="shared" si="0"/>
        <v>0</v>
      </c>
      <c r="Q7" s="51"/>
    </row>
    <row r="8" spans="2:17" ht="20.25" customHeight="1">
      <c r="B8" s="49" t="s">
        <v>109</v>
      </c>
      <c r="C8" s="49"/>
      <c r="D8" s="49"/>
      <c r="E8" s="49"/>
      <c r="F8" s="49"/>
      <c r="G8" s="49"/>
      <c r="H8" s="49"/>
      <c r="I8" s="49"/>
      <c r="J8" s="49"/>
      <c r="K8" s="49"/>
      <c r="L8" s="49"/>
      <c r="M8" s="49"/>
      <c r="N8" s="49"/>
      <c r="O8" s="49"/>
      <c r="P8" s="49">
        <f t="shared" si="0"/>
        <v>0</v>
      </c>
      <c r="Q8" s="49"/>
    </row>
    <row r="9" spans="2:17" ht="20.25" customHeight="1">
      <c r="B9" s="49" t="s">
        <v>110</v>
      </c>
      <c r="C9" s="49"/>
      <c r="D9" s="49"/>
      <c r="E9" s="49"/>
      <c r="F9" s="49"/>
      <c r="G9" s="49">
        <v>1</v>
      </c>
      <c r="H9" s="49"/>
      <c r="I9" s="49">
        <v>1</v>
      </c>
      <c r="J9" s="49"/>
      <c r="K9" s="49"/>
      <c r="L9" s="49"/>
      <c r="M9" s="49">
        <v>1</v>
      </c>
      <c r="N9" s="49"/>
      <c r="O9" s="49"/>
      <c r="P9" s="49">
        <f t="shared" si="0"/>
        <v>3</v>
      </c>
      <c r="Q9" s="49"/>
    </row>
    <row r="10" spans="2:17" ht="20.25" customHeight="1">
      <c r="B10" s="49" t="s">
        <v>111</v>
      </c>
      <c r="C10" s="49"/>
      <c r="D10" s="49"/>
      <c r="E10" s="49"/>
      <c r="F10" s="49"/>
      <c r="G10" s="49">
        <v>1</v>
      </c>
      <c r="H10" s="49"/>
      <c r="I10" s="49"/>
      <c r="J10" s="49"/>
      <c r="K10" s="49"/>
      <c r="L10" s="49"/>
      <c r="M10" s="49"/>
      <c r="N10" s="49"/>
      <c r="O10" s="49"/>
      <c r="P10" s="49">
        <f t="shared" si="0"/>
        <v>1</v>
      </c>
      <c r="Q10" s="49"/>
    </row>
    <row r="11" spans="2:17" ht="20.25" customHeight="1">
      <c r="B11" s="49" t="s">
        <v>112</v>
      </c>
      <c r="C11" s="49"/>
      <c r="D11" s="49"/>
      <c r="E11" s="49"/>
      <c r="F11" s="49"/>
      <c r="G11" s="49"/>
      <c r="H11" s="49"/>
      <c r="I11" s="49"/>
      <c r="J11" s="49"/>
      <c r="K11" s="49"/>
      <c r="L11" s="49"/>
      <c r="M11" s="49"/>
      <c r="N11" s="49"/>
      <c r="O11" s="49"/>
      <c r="P11" s="49">
        <f t="shared" si="0"/>
        <v>0</v>
      </c>
      <c r="Q11" s="49"/>
    </row>
    <row r="12" spans="2:17" ht="20.25" customHeight="1">
      <c r="B12" s="49" t="s">
        <v>113</v>
      </c>
      <c r="C12" s="49">
        <v>1</v>
      </c>
      <c r="D12" s="49"/>
      <c r="E12" s="49"/>
      <c r="F12" s="49"/>
      <c r="G12" s="49"/>
      <c r="H12" s="49"/>
      <c r="I12" s="49">
        <v>1</v>
      </c>
      <c r="J12" s="49"/>
      <c r="K12" s="49"/>
      <c r="L12" s="49"/>
      <c r="M12" s="49"/>
      <c r="N12" s="49"/>
      <c r="O12" s="49"/>
      <c r="P12" s="49">
        <f t="shared" si="0"/>
        <v>2</v>
      </c>
      <c r="Q12" s="49"/>
    </row>
    <row r="13" spans="2:17" ht="20.25" customHeight="1">
      <c r="B13" s="49" t="s">
        <v>114</v>
      </c>
      <c r="C13" s="49"/>
      <c r="D13" s="49"/>
      <c r="E13" s="49"/>
      <c r="F13" s="49"/>
      <c r="G13" s="49"/>
      <c r="H13" s="49"/>
      <c r="I13" s="49"/>
      <c r="J13" s="49"/>
      <c r="K13" s="49"/>
      <c r="L13" s="49"/>
      <c r="M13" s="49"/>
      <c r="N13" s="49"/>
      <c r="O13" s="49"/>
      <c r="P13" s="49">
        <f t="shared" si="0"/>
        <v>0</v>
      </c>
      <c r="Q13" s="49"/>
    </row>
    <row r="14" spans="2:17" ht="20.25" customHeight="1">
      <c r="B14" s="49" t="s">
        <v>115</v>
      </c>
      <c r="C14" s="49"/>
      <c r="D14" s="49"/>
      <c r="E14" s="49"/>
      <c r="F14" s="49"/>
      <c r="G14" s="49"/>
      <c r="H14" s="49"/>
      <c r="I14" s="49"/>
      <c r="J14" s="49"/>
      <c r="K14" s="49"/>
      <c r="L14" s="49"/>
      <c r="M14" s="49"/>
      <c r="N14" s="49"/>
      <c r="O14" s="49"/>
      <c r="P14" s="49">
        <f t="shared" si="0"/>
        <v>0</v>
      </c>
      <c r="Q14" s="49"/>
    </row>
    <row r="15" spans="2:17" ht="20.25" customHeight="1">
      <c r="B15" s="49" t="s">
        <v>116</v>
      </c>
      <c r="C15" s="49"/>
      <c r="D15" s="49"/>
      <c r="E15" s="49"/>
      <c r="F15" s="49"/>
      <c r="G15" s="49"/>
      <c r="H15" s="49"/>
      <c r="I15" s="49"/>
      <c r="J15" s="49"/>
      <c r="K15" s="49"/>
      <c r="L15" s="49"/>
      <c r="M15" s="49"/>
      <c r="N15" s="49"/>
      <c r="O15" s="49"/>
      <c r="P15" s="49">
        <f t="shared" si="0"/>
        <v>0</v>
      </c>
      <c r="Q15" s="49"/>
    </row>
    <row r="16" spans="2:17" ht="20.25" customHeight="1">
      <c r="B16" s="49" t="s">
        <v>117</v>
      </c>
      <c r="C16" s="49"/>
      <c r="D16" s="49"/>
      <c r="E16" s="49"/>
      <c r="F16" s="49"/>
      <c r="G16" s="49"/>
      <c r="H16" s="49"/>
      <c r="I16" s="49"/>
      <c r="J16" s="49"/>
      <c r="K16" s="49"/>
      <c r="L16" s="49"/>
      <c r="M16" s="49"/>
      <c r="N16" s="49"/>
      <c r="O16" s="49"/>
      <c r="P16" s="49">
        <f t="shared" si="0"/>
        <v>0</v>
      </c>
      <c r="Q16" s="49"/>
    </row>
    <row r="17" spans="2:17" ht="20.25" customHeight="1">
      <c r="B17" s="49" t="s">
        <v>118</v>
      </c>
      <c r="C17" s="49"/>
      <c r="D17" s="49"/>
      <c r="E17" s="49"/>
      <c r="F17" s="49"/>
      <c r="G17" s="49"/>
      <c r="H17" s="49"/>
      <c r="I17" s="49"/>
      <c r="J17" s="49"/>
      <c r="K17" s="49"/>
      <c r="L17" s="49"/>
      <c r="M17" s="49"/>
      <c r="N17" s="49"/>
      <c r="O17" s="49"/>
      <c r="P17" s="49">
        <f t="shared" si="0"/>
        <v>0</v>
      </c>
      <c r="Q17" s="51"/>
    </row>
    <row r="18" spans="2:17" ht="20.25" customHeight="1">
      <c r="B18" s="49" t="s">
        <v>119</v>
      </c>
      <c r="C18" s="49"/>
      <c r="D18" s="49"/>
      <c r="E18" s="49"/>
      <c r="F18" s="49"/>
      <c r="G18" s="49"/>
      <c r="H18" s="49"/>
      <c r="I18" s="49"/>
      <c r="J18" s="49"/>
      <c r="K18" s="49"/>
      <c r="L18" s="49"/>
      <c r="M18" s="49"/>
      <c r="N18" s="49"/>
      <c r="O18" s="49"/>
      <c r="P18" s="49">
        <f t="shared" si="0"/>
        <v>0</v>
      </c>
      <c r="Q18" s="49"/>
    </row>
    <row r="19" spans="2:17" ht="20.25" customHeight="1">
      <c r="B19" s="49" t="s">
        <v>120</v>
      </c>
      <c r="C19" s="49">
        <f>SUM(C4:C18)</f>
        <v>1</v>
      </c>
      <c r="D19" s="49">
        <f t="shared" ref="D19:O19" si="1">SUM(D4:D18)</f>
        <v>0</v>
      </c>
      <c r="E19" s="49">
        <f t="shared" si="1"/>
        <v>0</v>
      </c>
      <c r="F19" s="49">
        <f t="shared" si="1"/>
        <v>0</v>
      </c>
      <c r="G19" s="49">
        <f t="shared" si="1"/>
        <v>2</v>
      </c>
      <c r="H19" s="49">
        <f t="shared" si="1"/>
        <v>0</v>
      </c>
      <c r="I19" s="49">
        <f t="shared" si="1"/>
        <v>2</v>
      </c>
      <c r="J19" s="49">
        <f t="shared" si="1"/>
        <v>0</v>
      </c>
      <c r="K19" s="49">
        <f t="shared" si="1"/>
        <v>0</v>
      </c>
      <c r="L19" s="49">
        <f t="shared" si="1"/>
        <v>0</v>
      </c>
      <c r="M19" s="49">
        <f t="shared" si="1"/>
        <v>1</v>
      </c>
      <c r="N19" s="49">
        <f t="shared" si="1"/>
        <v>0</v>
      </c>
      <c r="O19" s="49">
        <f t="shared" si="1"/>
        <v>0</v>
      </c>
      <c r="P19" s="52">
        <f t="shared" si="0"/>
        <v>6</v>
      </c>
      <c r="Q19" s="52"/>
    </row>
  </sheetData>
  <mergeCells count="5">
    <mergeCell ref="B2:B3"/>
    <mergeCell ref="C2:L2"/>
    <mergeCell ref="M2:O2"/>
    <mergeCell ref="P2:P3"/>
    <mergeCell ref="Q2:Q3"/>
  </mergeCell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YXXY</dc:creator>
  <cp:lastModifiedBy>Windows 用户</cp:lastModifiedBy>
  <cp:lastPrinted>2024-06-12T06:47:18Z</cp:lastPrinted>
  <dcterms:created xsi:type="dcterms:W3CDTF">2024-06-12T08:11:20Z</dcterms:created>
  <dcterms:modified xsi:type="dcterms:W3CDTF">2024-06-12T06:47:54Z</dcterms:modified>
</cp:coreProperties>
</file>